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een00\Desktop\2021전통체험\"/>
    </mc:Choice>
  </mc:AlternateContent>
  <xr:revisionPtr revIDLastSave="0" documentId="13_ncr:1_{5A80D299-044C-4BD9-BA53-CCE38BB58765}" xr6:coauthVersionLast="46" xr6:coauthVersionMax="46" xr10:uidLastSave="{00000000-0000-0000-0000-000000000000}"/>
  <bookViews>
    <workbookView xWindow="-120" yWindow="-120" windowWidth="29040" windowHeight="15840" xr2:uid="{1F0938DD-8F18-4721-AA7E-7C2B7895A3FF}"/>
  </bookViews>
  <sheets>
    <sheet name="발주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L24" i="1"/>
  <c r="L25" i="1"/>
  <c r="L26" i="1"/>
  <c r="L27" i="1"/>
  <c r="L22" i="1"/>
  <c r="L28" i="1" s="1"/>
  <c r="D19" i="1" s="1"/>
</calcChain>
</file>

<file path=xl/sharedStrings.xml><?xml version="1.0" encoding="utf-8"?>
<sst xmlns="http://schemas.openxmlformats.org/spreadsheetml/2006/main" count="67" uniqueCount="57">
  <si>
    <t>발 주 서</t>
    <phoneticPr fontId="5" type="noConversion"/>
  </si>
  <si>
    <t>발주번호</t>
    <phoneticPr fontId="5" type="noConversion"/>
  </si>
  <si>
    <t>발주일자</t>
    <phoneticPr fontId="5" type="noConversion"/>
  </si>
  <si>
    <t>발주자</t>
    <phoneticPr fontId="5" type="noConversion"/>
  </si>
  <si>
    <t>법인등록번호</t>
    <phoneticPr fontId="5" type="noConversion"/>
  </si>
  <si>
    <t>상 호</t>
    <phoneticPr fontId="5" type="noConversion"/>
  </si>
  <si>
    <t>㈜ 쥬스컴퍼니 (한옥마을)</t>
    <phoneticPr fontId="5" type="noConversion"/>
  </si>
  <si>
    <t>대표자</t>
    <phoneticPr fontId="5" type="noConversion"/>
  </si>
  <si>
    <t>주소</t>
    <phoneticPr fontId="5" type="noConversion"/>
  </si>
  <si>
    <t>업태</t>
    <phoneticPr fontId="5" type="noConversion"/>
  </si>
  <si>
    <t>서비스,도소매 외</t>
    <phoneticPr fontId="5" type="noConversion"/>
  </si>
  <si>
    <t>종목</t>
    <phoneticPr fontId="5" type="noConversion"/>
  </si>
  <si>
    <t>담당자</t>
    <phoneticPr fontId="5" type="noConversion"/>
  </si>
  <si>
    <t>이메일</t>
    <phoneticPr fontId="5" type="noConversion"/>
  </si>
  <si>
    <t>namsangol@hanokmaeul.or.kr</t>
    <phoneticPr fontId="5" type="noConversion"/>
  </si>
  <si>
    <t>TEL</t>
    <phoneticPr fontId="5" type="noConversion"/>
  </si>
  <si>
    <t>FAX</t>
    <phoneticPr fontId="5" type="noConversion"/>
  </si>
  <si>
    <t>02-2261-0527</t>
    <phoneticPr fontId="5" type="noConversion"/>
  </si>
  <si>
    <t>수주처</t>
    <phoneticPr fontId="5" type="noConversion"/>
  </si>
  <si>
    <t>아래와 같이 발주하오니 검토하시고, 품질 및 납기를 준수하여 주시기 바랍니다.</t>
    <phoneticPr fontId="5" type="noConversion"/>
  </si>
  <si>
    <t>납품일자</t>
    <phoneticPr fontId="5" type="noConversion"/>
  </si>
  <si>
    <t>납품장소</t>
    <phoneticPr fontId="5" type="noConversion"/>
  </si>
  <si>
    <t>지불조건</t>
    <phoneticPr fontId="5" type="noConversion"/>
  </si>
  <si>
    <t>기타사항</t>
    <phoneticPr fontId="5" type="noConversion"/>
  </si>
  <si>
    <t>발주금액</t>
    <phoneticPr fontId="5" type="noConversion"/>
  </si>
  <si>
    <t>(부가세 포함가)</t>
    <phoneticPr fontId="5" type="noConversion"/>
  </si>
  <si>
    <t>품명</t>
    <phoneticPr fontId="5" type="noConversion"/>
  </si>
  <si>
    <t>규격</t>
    <phoneticPr fontId="5" type="noConversion"/>
  </si>
  <si>
    <t>단위</t>
    <phoneticPr fontId="5" type="noConversion"/>
  </si>
  <si>
    <t>수량</t>
    <phoneticPr fontId="5" type="noConversion"/>
  </si>
  <si>
    <t>단가</t>
    <phoneticPr fontId="5" type="noConversion"/>
  </si>
  <si>
    <t>합 계 액</t>
    <phoneticPr fontId="5" type="noConversion"/>
  </si>
  <si>
    <t xml:space="preserve"> 이와 같이 발주서를 받았음을 확인합니다.</t>
    <phoneticPr fontId="5" type="noConversion"/>
  </si>
  <si>
    <t xml:space="preserve">대표자 </t>
    <phoneticPr fontId="5" type="noConversion"/>
  </si>
  <si>
    <t>(인)</t>
    <phoneticPr fontId="5" type="noConversion"/>
  </si>
  <si>
    <t>업태/종목</t>
    <phoneticPr fontId="5" type="noConversion"/>
  </si>
  <si>
    <t xml:space="preserve"> (인)</t>
    <phoneticPr fontId="5" type="noConversion"/>
  </si>
  <si>
    <t>전통체험 담당자</t>
    <phoneticPr fontId="5" type="noConversion"/>
  </si>
  <si>
    <t>02-2266-6923</t>
    <phoneticPr fontId="5" type="noConversion"/>
  </si>
  <si>
    <t xml:space="preserve">발주서 확인 일자 : </t>
    <phoneticPr fontId="5" type="noConversion"/>
  </si>
  <si>
    <t>100% 선입금 후 주문제작 진행</t>
    <phoneticPr fontId="5" type="noConversion"/>
  </si>
  <si>
    <t>* 전통체험키트를 언제까지 받아야 하는 지 일자를 작성해주세요.</t>
    <phoneticPr fontId="5" type="noConversion"/>
  </si>
  <si>
    <t>* 전통체험키트를 받을 주소 작성해주세요.</t>
    <phoneticPr fontId="5" type="noConversion"/>
  </si>
  <si>
    <t xml:space="preserve">직인이나 도장 날인 후 발주서와 함께 사업자등록증을 이메일 송부 요청 드립니다. </t>
    <phoneticPr fontId="5" type="noConversion"/>
  </si>
  <si>
    <t>입금계좌</t>
    <phoneticPr fontId="5" type="noConversion"/>
  </si>
  <si>
    <t>신한은행 100-034-945763 ㈜쥬스컴퍼니(한옥마을)</t>
    <phoneticPr fontId="5" type="noConversion"/>
  </si>
  <si>
    <t>* 발주확인서를 받고 입금 진행해주시기 바랍니다. (세금계산서 영수 또는 청구 발행 진행)</t>
    <phoneticPr fontId="5" type="noConversion"/>
  </si>
  <si>
    <t>* 구입할 전통체험키트명을 작성</t>
    <phoneticPr fontId="5" type="noConversion"/>
  </si>
  <si>
    <t>비고</t>
    <phoneticPr fontId="5" type="noConversion"/>
  </si>
  <si>
    <t>비용</t>
    <phoneticPr fontId="5" type="noConversion"/>
  </si>
  <si>
    <t>부가세포함가</t>
    <phoneticPr fontId="5" type="noConversion"/>
  </si>
  <si>
    <t>* 공란</t>
    <phoneticPr fontId="5" type="noConversion"/>
  </si>
  <si>
    <t>㈜쥬스컴퍼니(한옥마을)</t>
    <phoneticPr fontId="5" type="noConversion"/>
  </si>
  <si>
    <t>서울시 중구 퇴계로 34길 28</t>
    <phoneticPr fontId="5" type="noConversion"/>
  </si>
  <si>
    <t>이한호</t>
    <phoneticPr fontId="5" type="noConversion"/>
  </si>
  <si>
    <t>249-85-00539</t>
    <phoneticPr fontId="5" type="noConversion"/>
  </si>
  <si>
    <t>2021-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</si>
</sst>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yyyy&quot;년&quot;\ m&quot;월&quot;\ d&quot;일&quot;;@"/>
    <numFmt numFmtId="177" formatCode="&quot;₩&quot;#,##0_);[Red]\(&quot;₩&quot;#,##0\)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4"/>
      <color indexed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u/>
      <sz val="9"/>
      <color theme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4"/>
      <color theme="1"/>
      <name val="휴먼엑스포"/>
      <family val="1"/>
      <charset val="129"/>
    </font>
    <font>
      <i/>
      <sz val="10"/>
      <color theme="0" tint="-0.49998474074526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9"/>
      <color rgb="FF0000FF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i/>
      <sz val="10"/>
      <color rgb="FF0000FF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12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41" xfId="3" applyFont="1" applyBorder="1" applyAlignment="1">
      <alignment vertical="center" wrapText="1"/>
    </xf>
    <xf numFmtId="0" fontId="7" fillId="0" borderId="42" xfId="3" applyFont="1" applyBorder="1" applyAlignment="1">
      <alignment vertical="center" wrapText="1"/>
    </xf>
    <xf numFmtId="0" fontId="13" fillId="2" borderId="2" xfId="0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6" fillId="0" borderId="0" xfId="3" applyFont="1">
      <alignment vertical="center"/>
    </xf>
    <xf numFmtId="0" fontId="16" fillId="0" borderId="49" xfId="3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7" fillId="0" borderId="15" xfId="3" applyFont="1" applyBorder="1" applyAlignment="1">
      <alignment vertical="center" wrapText="1"/>
    </xf>
    <xf numFmtId="0" fontId="7" fillId="0" borderId="16" xfId="3" applyFont="1" applyBorder="1" applyAlignment="1">
      <alignment vertical="center" wrapText="1"/>
    </xf>
    <xf numFmtId="0" fontId="6" fillId="0" borderId="55" xfId="0" applyFont="1" applyBorder="1">
      <alignment vertical="center"/>
    </xf>
    <xf numFmtId="0" fontId="7" fillId="0" borderId="17" xfId="3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shrinkToFit="1"/>
    </xf>
    <xf numFmtId="0" fontId="19" fillId="0" borderId="36" xfId="3" applyFont="1" applyBorder="1" applyAlignment="1">
      <alignment horizontal="left" vertical="center" wrapText="1"/>
    </xf>
    <xf numFmtId="0" fontId="10" fillId="0" borderId="34" xfId="3" applyFont="1" applyBorder="1" applyAlignment="1">
      <alignment horizontal="left" vertical="center" wrapText="1"/>
    </xf>
    <xf numFmtId="0" fontId="10" fillId="0" borderId="37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center" vertical="center" shrinkToFit="1"/>
    </xf>
    <xf numFmtId="0" fontId="11" fillId="0" borderId="26" xfId="3" applyFont="1" applyBorder="1" applyAlignment="1">
      <alignment horizontal="center" vertical="center" shrinkToFit="1"/>
    </xf>
    <xf numFmtId="0" fontId="11" fillId="0" borderId="43" xfId="3" applyFont="1" applyBorder="1" applyAlignment="1">
      <alignment horizontal="center" vertical="center" shrinkToFit="1"/>
    </xf>
    <xf numFmtId="0" fontId="19" fillId="0" borderId="25" xfId="3" applyFont="1" applyBorder="1" applyAlignment="1">
      <alignment horizontal="left" vertical="center" wrapText="1"/>
    </xf>
    <xf numFmtId="0" fontId="19" fillId="0" borderId="26" xfId="3" applyFont="1" applyBorder="1" applyAlignment="1">
      <alignment horizontal="left" vertical="center" wrapText="1"/>
    </xf>
    <xf numFmtId="0" fontId="19" fillId="0" borderId="27" xfId="3" applyFont="1" applyBorder="1" applyAlignment="1">
      <alignment horizontal="left" vertical="center" wrapText="1"/>
    </xf>
    <xf numFmtId="41" fontId="6" fillId="0" borderId="5" xfId="1" applyFont="1" applyBorder="1" applyAlignment="1">
      <alignment horizontal="center" vertical="center"/>
    </xf>
    <xf numFmtId="0" fontId="7" fillId="0" borderId="50" xfId="3" applyFont="1" applyBorder="1" applyAlignment="1">
      <alignment horizontal="center" vertical="center" textRotation="255" wrapText="1"/>
    </xf>
    <xf numFmtId="0" fontId="7" fillId="0" borderId="51" xfId="3" applyFont="1" applyBorder="1" applyAlignment="1">
      <alignment horizontal="center" vertical="center" textRotation="255" wrapText="1"/>
    </xf>
    <xf numFmtId="0" fontId="7" fillId="0" borderId="53" xfId="3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0" fontId="7" fillId="0" borderId="52" xfId="3" applyFont="1" applyBorder="1" applyAlignment="1">
      <alignment horizontal="center" vertical="center" wrapText="1"/>
    </xf>
    <xf numFmtId="0" fontId="11" fillId="2" borderId="38" xfId="3" applyFont="1" applyFill="1" applyBorder="1" applyAlignment="1">
      <alignment horizontal="center" vertical="center" wrapText="1"/>
    </xf>
    <xf numFmtId="0" fontId="11" fillId="2" borderId="39" xfId="3" applyFont="1" applyFill="1" applyBorder="1" applyAlignment="1">
      <alignment horizontal="center" vertical="center" wrapText="1"/>
    </xf>
    <xf numFmtId="41" fontId="13" fillId="2" borderId="40" xfId="0" applyNumberFormat="1" applyFont="1" applyFill="1" applyBorder="1" applyAlignment="1">
      <alignment horizontal="center" vertical="center"/>
    </xf>
    <xf numFmtId="41" fontId="13" fillId="2" borderId="41" xfId="0" applyNumberFormat="1" applyFont="1" applyFill="1" applyBorder="1" applyAlignment="1">
      <alignment horizontal="center" vertical="center"/>
    </xf>
    <xf numFmtId="41" fontId="13" fillId="2" borderId="44" xfId="0" applyNumberFormat="1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7" fillId="0" borderId="45" xfId="3" applyFont="1" applyBorder="1" applyAlignment="1">
      <alignment horizontal="center" vertical="center" wrapText="1"/>
    </xf>
    <xf numFmtId="0" fontId="11" fillId="0" borderId="46" xfId="3" applyFont="1" applyBorder="1" applyAlignment="1">
      <alignment horizontal="center" vertical="center" wrapText="1"/>
    </xf>
    <xf numFmtId="0" fontId="11" fillId="0" borderId="47" xfId="3" applyFont="1" applyBorder="1" applyAlignment="1">
      <alignment horizontal="center" vertical="center" wrapText="1"/>
    </xf>
    <xf numFmtId="0" fontId="11" fillId="0" borderId="48" xfId="3" applyFont="1" applyBorder="1" applyAlignment="1">
      <alignment horizontal="center" vertical="center" wrapText="1"/>
    </xf>
    <xf numFmtId="0" fontId="11" fillId="0" borderId="33" xfId="3" applyFont="1" applyBorder="1" applyAlignment="1">
      <alignment horizontal="center" vertical="center" wrapText="1"/>
    </xf>
    <xf numFmtId="0" fontId="11" fillId="0" borderId="34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1" fontId="6" fillId="0" borderId="43" xfId="1" applyFont="1" applyBorder="1" applyAlignment="1">
      <alignment horizontal="center" vertical="center"/>
    </xf>
    <xf numFmtId="41" fontId="6" fillId="0" borderId="6" xfId="1" applyFont="1" applyBorder="1" applyAlignment="1">
      <alignment horizontal="center" vertical="center"/>
    </xf>
    <xf numFmtId="0" fontId="20" fillId="0" borderId="4" xfId="3" applyFont="1" applyBorder="1" applyAlignment="1">
      <alignment horizontal="center" vertical="center"/>
    </xf>
    <xf numFmtId="0" fontId="20" fillId="0" borderId="5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 shrinkToFit="1"/>
    </xf>
    <xf numFmtId="0" fontId="12" fillId="2" borderId="1" xfId="3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1" fillId="0" borderId="4" xfId="3" applyFont="1" applyBorder="1" applyAlignment="1">
      <alignment horizontal="center" vertical="center" shrinkToFit="1"/>
    </xf>
    <xf numFmtId="0" fontId="11" fillId="0" borderId="5" xfId="3" applyFont="1" applyBorder="1" applyAlignment="1">
      <alignment horizontal="center" vertical="center" shrinkToFit="1"/>
    </xf>
    <xf numFmtId="0" fontId="7" fillId="0" borderId="25" xfId="3" applyFont="1" applyBorder="1" applyAlignment="1">
      <alignment horizontal="left" vertical="center" wrapText="1"/>
    </xf>
    <xf numFmtId="0" fontId="7" fillId="0" borderId="26" xfId="3" applyFont="1" applyBorder="1" applyAlignment="1">
      <alignment horizontal="left" vertical="center" wrapText="1"/>
    </xf>
    <xf numFmtId="0" fontId="7" fillId="0" borderId="27" xfId="3" applyFont="1" applyBorder="1" applyAlignment="1">
      <alignment horizontal="left" vertical="center" wrapText="1"/>
    </xf>
    <xf numFmtId="0" fontId="11" fillId="0" borderId="28" xfId="3" applyFont="1" applyBorder="1" applyAlignment="1">
      <alignment horizontal="center" vertical="center" shrinkToFit="1"/>
    </xf>
    <xf numFmtId="0" fontId="11" fillId="0" borderId="29" xfId="3" applyFont="1" applyBorder="1" applyAlignment="1">
      <alignment horizontal="center" vertical="center" shrinkToFit="1"/>
    </xf>
    <xf numFmtId="0" fontId="11" fillId="0" borderId="30" xfId="3" applyFont="1" applyBorder="1" applyAlignment="1">
      <alignment horizontal="center" vertical="center" shrinkToFit="1"/>
    </xf>
    <xf numFmtId="0" fontId="11" fillId="0" borderId="33" xfId="3" applyFont="1" applyBorder="1" applyAlignment="1">
      <alignment horizontal="center" vertical="center" shrinkToFit="1"/>
    </xf>
    <xf numFmtId="0" fontId="11" fillId="0" borderId="34" xfId="3" applyFont="1" applyBorder="1" applyAlignment="1">
      <alignment horizontal="center" vertical="center" shrinkToFit="1"/>
    </xf>
    <xf numFmtId="0" fontId="11" fillId="0" borderId="35" xfId="3" applyFont="1" applyBorder="1" applyAlignment="1">
      <alignment horizontal="center" vertical="center" shrinkToFit="1"/>
    </xf>
    <xf numFmtId="0" fontId="7" fillId="0" borderId="31" xfId="3" applyFont="1" applyBorder="1" applyAlignment="1">
      <alignment horizontal="left" vertical="center" wrapText="1"/>
    </xf>
    <xf numFmtId="0" fontId="7" fillId="0" borderId="29" xfId="3" applyFont="1" applyBorder="1" applyAlignment="1">
      <alignment horizontal="left" vertical="center" wrapText="1"/>
    </xf>
    <xf numFmtId="0" fontId="7" fillId="0" borderId="32" xfId="3" applyFont="1" applyBorder="1" applyAlignment="1">
      <alignment horizontal="left" vertical="center" wrapText="1"/>
    </xf>
    <xf numFmtId="0" fontId="11" fillId="0" borderId="38" xfId="3" applyFont="1" applyBorder="1" applyAlignment="1">
      <alignment horizontal="center" vertical="center" shrinkToFit="1"/>
    </xf>
    <xf numFmtId="0" fontId="11" fillId="0" borderId="39" xfId="3" applyFont="1" applyBorder="1" applyAlignment="1">
      <alignment horizontal="center" vertical="center" shrinkToFit="1"/>
    </xf>
    <xf numFmtId="177" fontId="11" fillId="0" borderId="40" xfId="3" applyNumberFormat="1" applyFont="1" applyBorder="1" applyAlignment="1">
      <alignment horizontal="center" vertical="center" wrapText="1"/>
    </xf>
    <xf numFmtId="177" fontId="11" fillId="0" borderId="41" xfId="3" applyNumberFormat="1" applyFont="1" applyBorder="1" applyAlignment="1">
      <alignment horizontal="center" vertical="center" wrapText="1"/>
    </xf>
    <xf numFmtId="0" fontId="11" fillId="0" borderId="41" xfId="3" applyFont="1" applyBorder="1" applyAlignment="1">
      <alignment horizontal="left" vertical="center" wrapText="1"/>
    </xf>
    <xf numFmtId="0" fontId="11" fillId="0" borderId="23" xfId="3" applyFont="1" applyBorder="1" applyAlignment="1">
      <alignment horizontal="center" vertical="center" shrinkToFit="1"/>
    </xf>
    <xf numFmtId="0" fontId="11" fillId="0" borderId="24" xfId="3" applyFont="1" applyBorder="1" applyAlignment="1">
      <alignment horizontal="center" vertical="center" shrinkToFit="1"/>
    </xf>
    <xf numFmtId="176" fontId="23" fillId="0" borderId="25" xfId="3" applyNumberFormat="1" applyFont="1" applyBorder="1" applyAlignment="1">
      <alignment horizontal="left" vertical="center" wrapText="1"/>
    </xf>
    <xf numFmtId="176" fontId="23" fillId="0" borderId="26" xfId="3" applyNumberFormat="1" applyFont="1" applyBorder="1" applyAlignment="1">
      <alignment horizontal="left" vertical="center" wrapText="1"/>
    </xf>
    <xf numFmtId="176" fontId="23" fillId="0" borderId="27" xfId="3" applyNumberFormat="1" applyFont="1" applyBorder="1" applyAlignment="1">
      <alignment horizontal="left" vertical="center" wrapText="1"/>
    </xf>
    <xf numFmtId="31" fontId="23" fillId="0" borderId="25" xfId="3" applyNumberFormat="1" applyFont="1" applyBorder="1" applyAlignment="1">
      <alignment horizontal="left" vertical="center" wrapText="1"/>
    </xf>
    <xf numFmtId="31" fontId="23" fillId="0" borderId="26" xfId="3" applyNumberFormat="1" applyFont="1" applyBorder="1" applyAlignment="1">
      <alignment horizontal="left" vertical="center" wrapText="1"/>
    </xf>
    <xf numFmtId="31" fontId="23" fillId="0" borderId="27" xfId="3" applyNumberFormat="1" applyFont="1" applyBorder="1" applyAlignment="1">
      <alignment horizontal="left" vertical="center" wrapText="1"/>
    </xf>
    <xf numFmtId="0" fontId="7" fillId="0" borderId="7" xfId="3" applyFont="1" applyBorder="1" applyAlignment="1">
      <alignment horizontal="center" vertical="center" textRotation="255" shrinkToFit="1"/>
    </xf>
    <xf numFmtId="0" fontId="7" fillId="0" borderId="8" xfId="3" applyFont="1" applyBorder="1" applyAlignment="1">
      <alignment horizontal="center" vertical="center" wrapText="1"/>
    </xf>
    <xf numFmtId="0" fontId="7" fillId="0" borderId="19" xfId="3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17" xfId="3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4" xfId="3" applyFont="1" applyBorder="1" applyAlignment="1">
      <alignment horizontal="left" vertical="center" wrapText="1"/>
    </xf>
    <xf numFmtId="0" fontId="7" fillId="0" borderId="15" xfId="3" applyFont="1" applyBorder="1" applyAlignment="1">
      <alignment horizontal="left" vertical="center" wrapText="1"/>
    </xf>
    <xf numFmtId="0" fontId="7" fillId="0" borderId="16" xfId="3" applyFont="1" applyBorder="1" applyAlignment="1">
      <alignment horizontal="left" vertical="center" wrapText="1"/>
    </xf>
    <xf numFmtId="0" fontId="4" fillId="0" borderId="56" xfId="3" applyFont="1" applyBorder="1" applyAlignment="1">
      <alignment horizontal="center" vertical="center" wrapText="1"/>
    </xf>
    <xf numFmtId="0" fontId="4" fillId="0" borderId="55" xfId="3" applyFont="1" applyBorder="1" applyAlignment="1">
      <alignment horizontal="center" vertical="center" wrapText="1"/>
    </xf>
    <xf numFmtId="0" fontId="4" fillId="0" borderId="57" xfId="3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 vertical="center" wrapText="1"/>
    </xf>
    <xf numFmtId="0" fontId="4" fillId="0" borderId="34" xfId="3" applyFont="1" applyBorder="1" applyAlignment="1">
      <alignment horizontal="center" vertical="center" wrapText="1"/>
    </xf>
    <xf numFmtId="0" fontId="4" fillId="0" borderId="35" xfId="3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</cellXfs>
  <cellStyles count="4">
    <cellStyle name="쉼표 [0]" xfId="1" builtinId="6"/>
    <cellStyle name="표준" xfId="0" builtinId="0"/>
    <cellStyle name="표준 2" xfId="3" xr:uid="{4A822D92-ECE2-41FA-9F05-1B8602691C3A}"/>
    <cellStyle name="하이퍼링크" xfId="2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37</xdr:row>
      <xdr:rowOff>47625</xdr:rowOff>
    </xdr:from>
    <xdr:to>
      <xdr:col>3</xdr:col>
      <xdr:colOff>95250</xdr:colOff>
      <xdr:row>37</xdr:row>
      <xdr:rowOff>320337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CDF1BF6F-662C-49D8-B8A4-A61A6C566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9972675"/>
          <a:ext cx="962025" cy="272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msangol@hanokmaeul.or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61916-542D-4D23-A9D3-3A2E5223EFA9}">
  <sheetPr>
    <tabColor rgb="FF00B050"/>
  </sheetPr>
  <dimension ref="A1:P38"/>
  <sheetViews>
    <sheetView showGridLines="0" tabSelected="1" topLeftCell="A19" workbookViewId="0">
      <selection activeCell="W19" sqref="W19"/>
    </sheetView>
  </sheetViews>
  <sheetFormatPr defaultRowHeight="16.5"/>
  <cols>
    <col min="1" max="8" width="5.625" style="1" customWidth="1"/>
    <col min="9" max="9" width="7.25" style="1" customWidth="1"/>
    <col min="10" max="15" width="5.625" style="1" customWidth="1"/>
    <col min="16" max="16" width="10.5" style="1" customWidth="1"/>
    <col min="17" max="22" width="5.625" style="1" customWidth="1"/>
    <col min="23" max="16384" width="9" style="1"/>
  </cols>
  <sheetData>
    <row r="1" spans="1:16" ht="22.5" customHeight="1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2"/>
      <c r="K1" s="116" t="s">
        <v>1</v>
      </c>
      <c r="L1" s="116"/>
      <c r="M1" s="116"/>
      <c r="N1" s="116"/>
      <c r="O1" s="116"/>
      <c r="P1" s="117"/>
    </row>
    <row r="2" spans="1:16" ht="22.5" customHeight="1">
      <c r="A2" s="113"/>
      <c r="B2" s="114"/>
      <c r="C2" s="114"/>
      <c r="D2" s="114"/>
      <c r="E2" s="114"/>
      <c r="F2" s="114"/>
      <c r="G2" s="114"/>
      <c r="H2" s="114"/>
      <c r="I2" s="114"/>
      <c r="J2" s="115"/>
      <c r="K2" s="118" t="s">
        <v>2</v>
      </c>
      <c r="L2" s="118"/>
      <c r="M2" s="118"/>
      <c r="N2" s="119" t="s">
        <v>56</v>
      </c>
      <c r="O2" s="119"/>
      <c r="P2" s="120"/>
    </row>
    <row r="3" spans="1:16" ht="20.100000000000001" customHeight="1">
      <c r="A3" s="93" t="s">
        <v>3</v>
      </c>
      <c r="B3" s="35" t="s">
        <v>4</v>
      </c>
      <c r="C3" s="35"/>
      <c r="D3" s="35"/>
      <c r="E3" s="121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3"/>
    </row>
    <row r="4" spans="1:16" ht="20.100000000000001" customHeight="1">
      <c r="A4" s="93"/>
      <c r="B4" s="38" t="s">
        <v>5</v>
      </c>
      <c r="C4" s="38"/>
      <c r="D4" s="38"/>
      <c r="E4" s="38"/>
      <c r="F4" s="38"/>
      <c r="G4" s="38"/>
      <c r="H4" s="38"/>
      <c r="I4" s="38"/>
      <c r="J4" s="38" t="s">
        <v>7</v>
      </c>
      <c r="K4" s="38"/>
      <c r="L4" s="38"/>
      <c r="M4" s="96" t="s">
        <v>36</v>
      </c>
      <c r="N4" s="96"/>
      <c r="O4" s="96"/>
      <c r="P4" s="106"/>
    </row>
    <row r="5" spans="1:16" ht="20.100000000000001" customHeight="1">
      <c r="A5" s="93"/>
      <c r="B5" s="38" t="s">
        <v>8</v>
      </c>
      <c r="C5" s="38"/>
      <c r="D5" s="38"/>
      <c r="E5" s="107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</row>
    <row r="6" spans="1:16" ht="20.100000000000001" customHeight="1">
      <c r="A6" s="93"/>
      <c r="B6" s="38" t="s">
        <v>9</v>
      </c>
      <c r="C6" s="38"/>
      <c r="D6" s="38"/>
      <c r="E6" s="38"/>
      <c r="F6" s="38"/>
      <c r="G6" s="38"/>
      <c r="H6" s="38"/>
      <c r="I6" s="38"/>
      <c r="J6" s="96" t="s">
        <v>11</v>
      </c>
      <c r="K6" s="96"/>
      <c r="L6" s="96"/>
      <c r="M6" s="96"/>
      <c r="N6" s="96"/>
      <c r="O6" s="96"/>
      <c r="P6" s="106"/>
    </row>
    <row r="7" spans="1:16" ht="20.100000000000001" customHeight="1">
      <c r="A7" s="93"/>
      <c r="B7" s="38" t="s">
        <v>12</v>
      </c>
      <c r="C7" s="38"/>
      <c r="D7" s="38"/>
      <c r="E7" s="38"/>
      <c r="F7" s="38"/>
      <c r="G7" s="38"/>
      <c r="H7" s="38"/>
      <c r="I7" s="38"/>
      <c r="J7" s="96" t="s">
        <v>13</v>
      </c>
      <c r="K7" s="96"/>
      <c r="L7" s="96"/>
      <c r="M7" s="102"/>
      <c r="N7" s="103"/>
      <c r="O7" s="103"/>
      <c r="P7" s="104"/>
    </row>
    <row r="8" spans="1:16" ht="20.100000000000001" customHeight="1">
      <c r="A8" s="93"/>
      <c r="B8" s="100" t="s">
        <v>15</v>
      </c>
      <c r="C8" s="100"/>
      <c r="D8" s="100"/>
      <c r="E8" s="14"/>
      <c r="F8" s="14"/>
      <c r="G8" s="14"/>
      <c r="H8" s="14"/>
      <c r="I8" s="14"/>
      <c r="J8" s="101" t="s">
        <v>16</v>
      </c>
      <c r="K8" s="101"/>
      <c r="L8" s="101"/>
      <c r="M8" s="101"/>
      <c r="N8" s="101"/>
      <c r="O8" s="101"/>
      <c r="P8" s="105"/>
    </row>
    <row r="9" spans="1:16" ht="20.100000000000001" customHeight="1">
      <c r="A9" s="93" t="s">
        <v>18</v>
      </c>
      <c r="B9" s="94" t="s">
        <v>5</v>
      </c>
      <c r="C9" s="94"/>
      <c r="D9" s="94"/>
      <c r="E9" s="94" t="s">
        <v>52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5"/>
    </row>
    <row r="10" spans="1:16" ht="20.100000000000001" customHeight="1">
      <c r="A10" s="93"/>
      <c r="B10" s="38" t="s">
        <v>12</v>
      </c>
      <c r="C10" s="38"/>
      <c r="D10" s="38"/>
      <c r="E10" s="38" t="s">
        <v>37</v>
      </c>
      <c r="F10" s="38"/>
      <c r="G10" s="38"/>
      <c r="H10" s="38"/>
      <c r="I10" s="38"/>
      <c r="J10" s="96" t="s">
        <v>13</v>
      </c>
      <c r="K10" s="96"/>
      <c r="L10" s="96"/>
      <c r="M10" s="97" t="s">
        <v>14</v>
      </c>
      <c r="N10" s="98"/>
      <c r="O10" s="98"/>
      <c r="P10" s="99"/>
    </row>
    <row r="11" spans="1:16" ht="20.100000000000001" customHeight="1">
      <c r="A11" s="93"/>
      <c r="B11" s="100" t="s">
        <v>15</v>
      </c>
      <c r="C11" s="100"/>
      <c r="D11" s="100"/>
      <c r="E11" s="14" t="s">
        <v>38</v>
      </c>
      <c r="F11" s="14"/>
      <c r="G11" s="14"/>
      <c r="H11" s="14"/>
      <c r="I11" s="14"/>
      <c r="J11" s="101" t="s">
        <v>16</v>
      </c>
      <c r="K11" s="101"/>
      <c r="L11" s="101"/>
      <c r="M11" s="15" t="s">
        <v>17</v>
      </c>
      <c r="N11" s="16"/>
      <c r="O11" s="16"/>
      <c r="P11" s="17"/>
    </row>
    <row r="12" spans="1:16" ht="45.75" customHeight="1">
      <c r="A12" s="66" t="s">
        <v>19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ht="24" customHeight="1">
      <c r="A13" s="66" t="s">
        <v>20</v>
      </c>
      <c r="B13" s="67"/>
      <c r="C13" s="67"/>
      <c r="D13" s="87" t="s">
        <v>41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9"/>
    </row>
    <row r="14" spans="1:16" ht="24" customHeight="1">
      <c r="A14" s="66" t="s">
        <v>21</v>
      </c>
      <c r="B14" s="67"/>
      <c r="C14" s="67"/>
      <c r="D14" s="90" t="s">
        <v>42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2"/>
    </row>
    <row r="15" spans="1:16" ht="24" customHeight="1">
      <c r="A15" s="66" t="s">
        <v>22</v>
      </c>
      <c r="B15" s="67"/>
      <c r="C15" s="67"/>
      <c r="D15" s="68" t="s">
        <v>40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70"/>
    </row>
    <row r="16" spans="1:16" ht="20.100000000000001" customHeight="1">
      <c r="A16" s="71" t="s">
        <v>44</v>
      </c>
      <c r="B16" s="72"/>
      <c r="C16" s="73"/>
      <c r="D16" s="77" t="s">
        <v>45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9"/>
    </row>
    <row r="17" spans="1:16" ht="20.100000000000001" customHeight="1">
      <c r="A17" s="74"/>
      <c r="B17" s="75"/>
      <c r="C17" s="76"/>
      <c r="D17" s="22" t="s">
        <v>46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</row>
    <row r="18" spans="1:16" ht="20.100000000000001" customHeight="1">
      <c r="A18" s="25" t="s">
        <v>23</v>
      </c>
      <c r="B18" s="26"/>
      <c r="C18" s="27"/>
      <c r="D18" s="28" t="s">
        <v>51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</row>
    <row r="19" spans="1:16" ht="25.5" customHeight="1" thickBot="1">
      <c r="A19" s="80" t="s">
        <v>24</v>
      </c>
      <c r="B19" s="81"/>
      <c r="C19" s="81"/>
      <c r="D19" s="82">
        <f>L28</f>
        <v>0</v>
      </c>
      <c r="E19" s="83"/>
      <c r="F19" s="83"/>
      <c r="G19" s="83"/>
      <c r="H19" s="83"/>
      <c r="I19" s="83"/>
      <c r="J19" s="84" t="s">
        <v>25</v>
      </c>
      <c r="K19" s="84"/>
      <c r="L19" s="84"/>
      <c r="M19" s="84"/>
      <c r="N19" s="84"/>
      <c r="O19" s="2"/>
      <c r="P19" s="3"/>
    </row>
    <row r="20" spans="1:16" ht="7.5" customHeight="1" thickBo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</row>
    <row r="21" spans="1:16" ht="20.100000000000001" customHeight="1">
      <c r="A21" s="62" t="s">
        <v>26</v>
      </c>
      <c r="B21" s="63"/>
      <c r="C21" s="63"/>
      <c r="D21" s="63"/>
      <c r="E21" s="63"/>
      <c r="F21" s="64" t="s">
        <v>27</v>
      </c>
      <c r="G21" s="64"/>
      <c r="H21" s="4" t="s">
        <v>28</v>
      </c>
      <c r="I21" s="5" t="s">
        <v>29</v>
      </c>
      <c r="J21" s="64" t="s">
        <v>30</v>
      </c>
      <c r="K21" s="64"/>
      <c r="L21" s="64" t="s">
        <v>49</v>
      </c>
      <c r="M21" s="64"/>
      <c r="N21" s="64"/>
      <c r="O21" s="64" t="s">
        <v>48</v>
      </c>
      <c r="P21" s="65"/>
    </row>
    <row r="22" spans="1:16" ht="20.100000000000001" customHeight="1">
      <c r="A22" s="59" t="s">
        <v>47</v>
      </c>
      <c r="B22" s="60"/>
      <c r="C22" s="60"/>
      <c r="D22" s="60"/>
      <c r="E22" s="60"/>
      <c r="F22" s="56"/>
      <c r="G22" s="56"/>
      <c r="H22" s="6"/>
      <c r="I22" s="6"/>
      <c r="J22" s="31"/>
      <c r="K22" s="31"/>
      <c r="L22" s="31">
        <f>I22*J22</f>
        <v>0</v>
      </c>
      <c r="M22" s="31"/>
      <c r="N22" s="31"/>
      <c r="O22" s="57"/>
      <c r="P22" s="58"/>
    </row>
    <row r="23" spans="1:16" ht="20.100000000000001" customHeight="1">
      <c r="A23" s="54"/>
      <c r="B23" s="55"/>
      <c r="C23" s="55"/>
      <c r="D23" s="55"/>
      <c r="E23" s="55"/>
      <c r="F23" s="56"/>
      <c r="G23" s="56"/>
      <c r="H23" s="6"/>
      <c r="I23" s="6"/>
      <c r="J23" s="31"/>
      <c r="K23" s="31"/>
      <c r="L23" s="31">
        <f t="shared" ref="L23:L27" si="0">I23*J23</f>
        <v>0</v>
      </c>
      <c r="M23" s="31"/>
      <c r="N23" s="31"/>
      <c r="O23" s="57"/>
      <c r="P23" s="58"/>
    </row>
    <row r="24" spans="1:16" ht="20.100000000000001" customHeight="1">
      <c r="A24" s="54"/>
      <c r="B24" s="55"/>
      <c r="C24" s="55"/>
      <c r="D24" s="55"/>
      <c r="E24" s="55"/>
      <c r="F24" s="56"/>
      <c r="G24" s="56"/>
      <c r="H24" s="6"/>
      <c r="I24" s="6"/>
      <c r="J24" s="31"/>
      <c r="K24" s="31"/>
      <c r="L24" s="31">
        <f t="shared" si="0"/>
        <v>0</v>
      </c>
      <c r="M24" s="31"/>
      <c r="N24" s="31"/>
      <c r="O24" s="57"/>
      <c r="P24" s="58"/>
    </row>
    <row r="25" spans="1:16" ht="20.100000000000001" customHeight="1">
      <c r="A25" s="54"/>
      <c r="B25" s="55"/>
      <c r="C25" s="55"/>
      <c r="D25" s="55"/>
      <c r="E25" s="55"/>
      <c r="F25" s="56"/>
      <c r="G25" s="56"/>
      <c r="H25" s="6"/>
      <c r="I25" s="6"/>
      <c r="J25" s="31"/>
      <c r="K25" s="31"/>
      <c r="L25" s="31">
        <f t="shared" si="0"/>
        <v>0</v>
      </c>
      <c r="M25" s="31"/>
      <c r="N25" s="31"/>
      <c r="O25" s="57"/>
      <c r="P25" s="58"/>
    </row>
    <row r="26" spans="1:16" ht="20.100000000000001" customHeight="1">
      <c r="A26" s="54"/>
      <c r="B26" s="55"/>
      <c r="C26" s="55"/>
      <c r="D26" s="55"/>
      <c r="E26" s="55"/>
      <c r="F26" s="56"/>
      <c r="G26" s="56"/>
      <c r="H26" s="6"/>
      <c r="I26" s="6"/>
      <c r="J26" s="31"/>
      <c r="K26" s="31"/>
      <c r="L26" s="31">
        <f t="shared" si="0"/>
        <v>0</v>
      </c>
      <c r="M26" s="31"/>
      <c r="N26" s="31"/>
      <c r="O26" s="57"/>
      <c r="P26" s="58"/>
    </row>
    <row r="27" spans="1:16" ht="20.100000000000001" customHeight="1">
      <c r="A27" s="54"/>
      <c r="B27" s="55"/>
      <c r="C27" s="55"/>
      <c r="D27" s="55"/>
      <c r="E27" s="55"/>
      <c r="F27" s="56"/>
      <c r="G27" s="56"/>
      <c r="H27" s="6"/>
      <c r="I27" s="6"/>
      <c r="J27" s="31"/>
      <c r="K27" s="31"/>
      <c r="L27" s="31">
        <f t="shared" si="0"/>
        <v>0</v>
      </c>
      <c r="M27" s="31"/>
      <c r="N27" s="31"/>
      <c r="O27" s="57"/>
      <c r="P27" s="58"/>
    </row>
    <row r="28" spans="1:16" ht="20.100000000000001" customHeight="1" thickBot="1">
      <c r="A28" s="42" t="s">
        <v>31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4">
        <f>SUM(L22:N27)</f>
        <v>0</v>
      </c>
      <c r="M28" s="45"/>
      <c r="N28" s="46"/>
      <c r="O28" s="44" t="s">
        <v>50</v>
      </c>
      <c r="P28" s="47"/>
    </row>
    <row r="29" spans="1:16" ht="11.25" customHeight="1" thickBo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</row>
    <row r="30" spans="1:16" ht="31.5" customHeight="1">
      <c r="A30" s="49" t="s">
        <v>32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1"/>
    </row>
    <row r="31" spans="1:16" ht="30" customHeight="1">
      <c r="A31" s="52" t="s">
        <v>39</v>
      </c>
      <c r="B31" s="53"/>
      <c r="C31" s="53"/>
      <c r="D31" s="53"/>
      <c r="E31" s="53"/>
      <c r="F31" s="53"/>
      <c r="G31" s="53"/>
      <c r="H31" s="53"/>
      <c r="I31" s="7"/>
      <c r="J31" s="7"/>
      <c r="K31" s="7"/>
      <c r="L31" s="7"/>
      <c r="M31" s="7"/>
      <c r="N31" s="7"/>
      <c r="O31" s="7"/>
      <c r="P31" s="8"/>
    </row>
    <row r="32" spans="1:16" ht="20.100000000000001" customHeight="1">
      <c r="A32" s="32" t="s">
        <v>18</v>
      </c>
      <c r="B32" s="35" t="s">
        <v>4</v>
      </c>
      <c r="C32" s="35"/>
      <c r="D32" s="35"/>
      <c r="E32" s="36" t="s">
        <v>55</v>
      </c>
      <c r="F32" s="37"/>
      <c r="G32" s="37"/>
      <c r="H32" s="37"/>
      <c r="I32" s="37"/>
      <c r="J32" s="37"/>
      <c r="K32" s="37"/>
      <c r="L32" s="9"/>
      <c r="M32" s="9"/>
      <c r="N32" s="9"/>
      <c r="O32" s="9"/>
      <c r="P32" s="10"/>
    </row>
    <row r="33" spans="1:16" ht="20.100000000000001" customHeight="1">
      <c r="A33" s="33"/>
      <c r="B33" s="38" t="s">
        <v>5</v>
      </c>
      <c r="C33" s="38"/>
      <c r="D33" s="38"/>
      <c r="E33" s="39" t="s">
        <v>52</v>
      </c>
      <c r="F33" s="40"/>
      <c r="G33" s="40"/>
      <c r="H33" s="40"/>
      <c r="I33" s="40"/>
      <c r="J33" s="40"/>
      <c r="K33" s="40"/>
      <c r="L33" s="11"/>
      <c r="M33" s="11"/>
      <c r="N33" s="11"/>
      <c r="O33" s="11"/>
      <c r="P33" s="12"/>
    </row>
    <row r="34" spans="1:16" ht="20.100000000000001" customHeight="1">
      <c r="A34" s="33"/>
      <c r="B34" s="38" t="s">
        <v>8</v>
      </c>
      <c r="C34" s="38"/>
      <c r="D34" s="38"/>
      <c r="E34" s="39" t="s">
        <v>53</v>
      </c>
      <c r="F34" s="40"/>
      <c r="G34" s="40"/>
      <c r="H34" s="40"/>
      <c r="I34" s="40"/>
      <c r="J34" s="40"/>
      <c r="K34" s="40"/>
      <c r="L34" s="40"/>
      <c r="M34" s="11"/>
      <c r="N34" s="11"/>
      <c r="O34" s="11"/>
      <c r="P34" s="12"/>
    </row>
    <row r="35" spans="1:16" ht="20.100000000000001" customHeight="1">
      <c r="A35" s="33"/>
      <c r="B35" s="39" t="s">
        <v>33</v>
      </c>
      <c r="C35" s="40"/>
      <c r="D35" s="41"/>
      <c r="E35" s="39" t="s">
        <v>54</v>
      </c>
      <c r="F35" s="40"/>
      <c r="G35" s="40"/>
      <c r="H35" s="40"/>
      <c r="I35" s="40"/>
      <c r="J35" s="11" t="s">
        <v>34</v>
      </c>
      <c r="K35" s="11"/>
      <c r="L35" s="11"/>
      <c r="M35" s="11"/>
      <c r="N35" s="11"/>
      <c r="O35" s="11"/>
      <c r="P35" s="12"/>
    </row>
    <row r="36" spans="1:16" ht="20.100000000000001" customHeight="1">
      <c r="A36" s="34"/>
      <c r="B36" s="14" t="s">
        <v>35</v>
      </c>
      <c r="C36" s="14"/>
      <c r="D36" s="14"/>
      <c r="E36" s="14" t="s">
        <v>10</v>
      </c>
      <c r="F36" s="14"/>
      <c r="G36" s="14"/>
      <c r="H36" s="14"/>
      <c r="I36" s="14"/>
      <c r="J36" s="15"/>
      <c r="K36" s="16"/>
      <c r="L36" s="16"/>
      <c r="M36" s="16"/>
      <c r="N36" s="16"/>
      <c r="O36" s="16"/>
      <c r="P36" s="17"/>
    </row>
    <row r="37" spans="1:16" ht="25.5" customHeight="1" thickBot="1">
      <c r="A37" s="18" t="s">
        <v>43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20"/>
    </row>
    <row r="38" spans="1:16" ht="29.25" customHeight="1">
      <c r="A38" s="13"/>
      <c r="B38" s="13"/>
      <c r="C38" s="13"/>
      <c r="E38" s="21" t="s">
        <v>6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</sheetData>
  <mergeCells count="108">
    <mergeCell ref="A1:J2"/>
    <mergeCell ref="K1:M1"/>
    <mergeCell ref="N1:P1"/>
    <mergeCell ref="K2:M2"/>
    <mergeCell ref="N2:P2"/>
    <mergeCell ref="A3:A8"/>
    <mergeCell ref="B3:D3"/>
    <mergeCell ref="E3:P3"/>
    <mergeCell ref="B4:D4"/>
    <mergeCell ref="E4:I4"/>
    <mergeCell ref="B7:D7"/>
    <mergeCell ref="E7:I7"/>
    <mergeCell ref="J7:L7"/>
    <mergeCell ref="M7:P7"/>
    <mergeCell ref="B8:D8"/>
    <mergeCell ref="E8:I8"/>
    <mergeCell ref="J8:L8"/>
    <mergeCell ref="M8:P8"/>
    <mergeCell ref="J4:L4"/>
    <mergeCell ref="M4:P4"/>
    <mergeCell ref="B5:D5"/>
    <mergeCell ref="E5:P5"/>
    <mergeCell ref="B6:D6"/>
    <mergeCell ref="E6:I6"/>
    <mergeCell ref="J6:L6"/>
    <mergeCell ref="M6:P6"/>
    <mergeCell ref="M11:P11"/>
    <mergeCell ref="A12:P12"/>
    <mergeCell ref="A13:C13"/>
    <mergeCell ref="D13:P13"/>
    <mergeCell ref="A14:C14"/>
    <mergeCell ref="D14:P14"/>
    <mergeCell ref="A9:A11"/>
    <mergeCell ref="B9:D9"/>
    <mergeCell ref="E9:P9"/>
    <mergeCell ref="B10:D10"/>
    <mergeCell ref="E10:I10"/>
    <mergeCell ref="J10:L10"/>
    <mergeCell ref="M10:P10"/>
    <mergeCell ref="B11:D11"/>
    <mergeCell ref="E11:I11"/>
    <mergeCell ref="J11:L11"/>
    <mergeCell ref="A20:P20"/>
    <mergeCell ref="A21:E21"/>
    <mergeCell ref="F21:G21"/>
    <mergeCell ref="J21:K21"/>
    <mergeCell ref="L21:N21"/>
    <mergeCell ref="O21:P21"/>
    <mergeCell ref="A15:C15"/>
    <mergeCell ref="D15:P15"/>
    <mergeCell ref="A16:C17"/>
    <mergeCell ref="D16:P16"/>
    <mergeCell ref="A19:C19"/>
    <mergeCell ref="D19:I19"/>
    <mergeCell ref="J19:N19"/>
    <mergeCell ref="A22:E22"/>
    <mergeCell ref="F22:G22"/>
    <mergeCell ref="J22:K22"/>
    <mergeCell ref="L22:N22"/>
    <mergeCell ref="O22:P22"/>
    <mergeCell ref="A23:E23"/>
    <mergeCell ref="F23:G23"/>
    <mergeCell ref="J23:K23"/>
    <mergeCell ref="L23:N23"/>
    <mergeCell ref="O23:P23"/>
    <mergeCell ref="A24:E24"/>
    <mergeCell ref="F24:G24"/>
    <mergeCell ref="J24:K24"/>
    <mergeCell ref="L24:N24"/>
    <mergeCell ref="O24:P24"/>
    <mergeCell ref="A25:E25"/>
    <mergeCell ref="F25:G25"/>
    <mergeCell ref="J25:K25"/>
    <mergeCell ref="O25:P25"/>
    <mergeCell ref="A26:E26"/>
    <mergeCell ref="F26:G26"/>
    <mergeCell ref="J26:K26"/>
    <mergeCell ref="L26:N26"/>
    <mergeCell ref="O26:P26"/>
    <mergeCell ref="A27:E27"/>
    <mergeCell ref="F27:G27"/>
    <mergeCell ref="J27:K27"/>
    <mergeCell ref="L27:N27"/>
    <mergeCell ref="O27:P27"/>
    <mergeCell ref="E36:I36"/>
    <mergeCell ref="J36:P36"/>
    <mergeCell ref="A37:P37"/>
    <mergeCell ref="E38:P38"/>
    <mergeCell ref="D17:P17"/>
    <mergeCell ref="A18:C18"/>
    <mergeCell ref="D18:P18"/>
    <mergeCell ref="L25:N25"/>
    <mergeCell ref="A32:A36"/>
    <mergeCell ref="B32:D32"/>
    <mergeCell ref="E32:K32"/>
    <mergeCell ref="B33:D33"/>
    <mergeCell ref="E33:K33"/>
    <mergeCell ref="B34:D34"/>
    <mergeCell ref="E34:L34"/>
    <mergeCell ref="B35:D35"/>
    <mergeCell ref="E35:I35"/>
    <mergeCell ref="B36:D36"/>
    <mergeCell ref="A28:K28"/>
    <mergeCell ref="L28:N28"/>
    <mergeCell ref="O28:P28"/>
    <mergeCell ref="A29:P29"/>
    <mergeCell ref="A30:P30"/>
    <mergeCell ref="A31:H31"/>
  </mergeCells>
  <phoneticPr fontId="5" type="noConversion"/>
  <hyperlinks>
    <hyperlink ref="M10" r:id="rId1" xr:uid="{7D1D7759-2355-4E77-8324-761520B49C56}"/>
  </hyperlinks>
  <printOptions horizontalCentered="1" verticalCentered="1"/>
  <pageMargins left="0.19685039370078741" right="0.19685039370078741" top="0.35433070866141736" bottom="0.35433070866141736" header="0.31496062992125984" footer="0.31496062992125984"/>
  <pageSetup paperSize="9" scale="9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발주서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2021-03-13T03:42:18Z</dcterms:created>
  <dcterms:modified xsi:type="dcterms:W3CDTF">2021-03-13T04:06:48Z</dcterms:modified>
</cp:coreProperties>
</file>